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yankalipha/Desktop/"/>
    </mc:Choice>
  </mc:AlternateContent>
  <xr:revisionPtr revIDLastSave="0" documentId="13_ncr:1_{368E6DCD-D0C5-A94E-B853-3AADBECA077A}" xr6:coauthVersionLast="45" xr6:coauthVersionMax="45" xr10:uidLastSave="{00000000-0000-0000-0000-000000000000}"/>
  <bookViews>
    <workbookView xWindow="560" yWindow="560" windowWidth="25440" windowHeight="13740" xr2:uid="{52B9FCC2-5087-8243-978D-0C3B0B5CF89B}"/>
  </bookViews>
  <sheets>
    <sheet name="BUY Set Up" sheetId="2" r:id="rId1"/>
    <sheet name="SELL Set Up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2" l="1"/>
  <c r="D19" i="2" s="1"/>
  <c r="E16" i="2"/>
  <c r="D20" i="2" s="1"/>
  <c r="E16" i="1"/>
  <c r="D20" i="1" s="1"/>
  <c r="E15" i="1"/>
  <c r="D19" i="1" s="1"/>
  <c r="D15" i="2"/>
  <c r="E11" i="2"/>
  <c r="F11" i="2" s="1"/>
  <c r="D6" i="2"/>
  <c r="D8" i="2" s="1"/>
  <c r="D15" i="1"/>
  <c r="D16" i="1" s="1"/>
  <c r="D12" i="2" l="1"/>
  <c r="D16" i="2"/>
  <c r="D6" i="1"/>
  <c r="D8" i="1" l="1"/>
  <c r="D12" i="1" s="1"/>
  <c r="E11" i="1"/>
  <c r="F11" i="1" s="1"/>
</calcChain>
</file>

<file path=xl/sharedStrings.xml><?xml version="1.0" encoding="utf-8"?>
<sst xmlns="http://schemas.openxmlformats.org/spreadsheetml/2006/main" count="26" uniqueCount="12">
  <si>
    <t xml:space="preserve">Currency Pair </t>
  </si>
  <si>
    <t xml:space="preserve">EUR / USD </t>
  </si>
  <si>
    <t xml:space="preserve">Market Price </t>
  </si>
  <si>
    <t>1 Month ATR</t>
  </si>
  <si>
    <t xml:space="preserve">Account Balance </t>
  </si>
  <si>
    <t>Units</t>
  </si>
  <si>
    <t xml:space="preserve">Stop Loss in Pips </t>
  </si>
  <si>
    <t xml:space="preserve">% Risk Per Trade </t>
  </si>
  <si>
    <t xml:space="preserve">Pip Value </t>
  </si>
  <si>
    <t>Stop Loss Price (ATR)</t>
  </si>
  <si>
    <t>Take Profit Target (3:1 ATR)</t>
  </si>
  <si>
    <t>Stop Loss  (ATR)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</si>
</sst>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_);[Red]\(&quot;£&quot;#,##0\)"/>
    <numFmt numFmtId="8" formatCode="&quot;£&quot;#,##0.00_);[Red]\(&quot;£&quot;#,##0.00\)"/>
    <numFmt numFmtId="164" formatCode="&quot;£&quot;#,##0.00"/>
    <numFmt numFmtId="166" formatCode="0.00000"/>
  </numFmts>
  <fonts count="2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8" fontId="0" fillId="0" borderId="0" xfId="0" applyNumberFormat="1"/>
    <xf numFmtId="0" fontId="1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6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8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1" xfId="0" applyFont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right"/>
    </xf>
    <xf numFmtId="166" fontId="0" fillId="3" borderId="1" xfId="0" applyNumberFormat="1" applyFont="1" applyFill="1" applyBorder="1" applyAlignment="1">
      <alignment vertical="center"/>
    </xf>
    <xf numFmtId="166" fontId="0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54A3A-FAC5-6248-9B66-96673C48B9A9}">
  <dimension ref="A3:G22"/>
  <sheetViews>
    <sheetView tabSelected="1" workbookViewId="0">
      <selection activeCell="I12" sqref="I12"/>
    </sheetView>
  </sheetViews>
  <sheetFormatPr baseColWidth="10" defaultRowHeight="16" x14ac:dyDescent="0.2"/>
  <cols>
    <col min="2" max="2" width="12" customWidth="1"/>
    <col min="3" max="3" width="26" customWidth="1"/>
  </cols>
  <sheetData>
    <row r="3" spans="1:7" x14ac:dyDescent="0.2">
      <c r="B3" s="4" t="s">
        <v>0</v>
      </c>
      <c r="C3" s="5" t="s">
        <v>1</v>
      </c>
    </row>
    <row r="5" spans="1:7" x14ac:dyDescent="0.2">
      <c r="C5" s="8" t="s">
        <v>2</v>
      </c>
      <c r="D5" s="19">
        <v>1.09121</v>
      </c>
      <c r="E5" s="3"/>
      <c r="F5" s="3"/>
    </row>
    <row r="6" spans="1:7" x14ac:dyDescent="0.2">
      <c r="C6" s="8" t="s">
        <v>5</v>
      </c>
      <c r="D6" s="9">
        <f>D5*10000</f>
        <v>10912.1</v>
      </c>
      <c r="E6" s="3"/>
      <c r="F6" s="3"/>
    </row>
    <row r="7" spans="1:7" x14ac:dyDescent="0.2">
      <c r="C7" s="8" t="s">
        <v>3</v>
      </c>
      <c r="D7" s="10">
        <v>3.2899999999999999E-2</v>
      </c>
      <c r="E7" s="3"/>
      <c r="F7" s="3"/>
    </row>
    <row r="8" spans="1:7" x14ac:dyDescent="0.2">
      <c r="C8" s="8" t="s">
        <v>6</v>
      </c>
      <c r="D8" s="9">
        <f>3.29/100*D6</f>
        <v>359.00808999999998</v>
      </c>
      <c r="E8" s="3"/>
      <c r="F8" s="3"/>
    </row>
    <row r="9" spans="1:7" x14ac:dyDescent="0.2">
      <c r="D9" s="3"/>
      <c r="E9" s="3"/>
      <c r="F9" s="3"/>
    </row>
    <row r="10" spans="1:7" x14ac:dyDescent="0.2">
      <c r="C10" s="8" t="s">
        <v>4</v>
      </c>
      <c r="D10" s="11">
        <v>10000</v>
      </c>
      <c r="E10" s="3"/>
      <c r="F10" s="3"/>
    </row>
    <row r="11" spans="1:7" x14ac:dyDescent="0.2">
      <c r="C11" s="8" t="s">
        <v>7</v>
      </c>
      <c r="D11" s="12">
        <v>5</v>
      </c>
      <c r="E11" s="14">
        <f>D11/100</f>
        <v>0.05</v>
      </c>
      <c r="F11" s="15">
        <f>E11*D10</f>
        <v>500</v>
      </c>
      <c r="G11" s="1"/>
    </row>
    <row r="12" spans="1:7" x14ac:dyDescent="0.2">
      <c r="C12" s="8" t="s">
        <v>8</v>
      </c>
      <c r="D12" s="13">
        <f>F11/D8</f>
        <v>1.3927262753326812</v>
      </c>
      <c r="E12" s="3"/>
      <c r="F12" s="3"/>
    </row>
    <row r="15" spans="1:7" x14ac:dyDescent="0.2">
      <c r="A15" s="2"/>
      <c r="B15" s="2"/>
      <c r="C15" s="16" t="s">
        <v>11</v>
      </c>
      <c r="D15" s="17">
        <f>D7</f>
        <v>3.2899999999999999E-2</v>
      </c>
      <c r="E15" s="18">
        <f>D15*D5</f>
        <v>3.5900808999999999E-2</v>
      </c>
      <c r="F15" s="2"/>
    </row>
    <row r="16" spans="1:7" x14ac:dyDescent="0.2">
      <c r="A16" s="2"/>
      <c r="B16" s="2"/>
      <c r="C16" s="16" t="s">
        <v>10</v>
      </c>
      <c r="D16" s="17">
        <f>D15*3</f>
        <v>9.8699999999999996E-2</v>
      </c>
      <c r="E16" s="18">
        <f>D16*D5</f>
        <v>0.107702427</v>
      </c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22" t="s">
        <v>9</v>
      </c>
      <c r="D19" s="20">
        <f>D5-E15</f>
        <v>1.0553091910000001</v>
      </c>
      <c r="E19" s="2"/>
      <c r="F19" s="2"/>
    </row>
    <row r="20" spans="1:6" x14ac:dyDescent="0.2">
      <c r="A20" s="2"/>
      <c r="B20" s="2"/>
      <c r="C20" s="23" t="s">
        <v>10</v>
      </c>
      <c r="D20" s="21">
        <f>D5+E16</f>
        <v>1.198912427</v>
      </c>
      <c r="E20" s="2"/>
      <c r="F20" s="2"/>
    </row>
    <row r="21" spans="1:6" x14ac:dyDescent="0.2">
      <c r="A21" s="2"/>
      <c r="B21" s="2"/>
      <c r="C21" s="2"/>
      <c r="D21" s="2"/>
      <c r="E21" s="2"/>
      <c r="F21" s="2"/>
    </row>
    <row r="22" spans="1:6" x14ac:dyDescent="0.2">
      <c r="A22" s="2"/>
      <c r="B22" s="2"/>
      <c r="C22" s="2"/>
      <c r="D22" s="2"/>
      <c r="E22" s="2"/>
      <c r="F22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9A05F2-DCC6-7E4A-8BEA-0D394163BB14}">
  <dimension ref="A3:G22"/>
  <sheetViews>
    <sheetView workbookViewId="0">
      <selection activeCell="D5" sqref="D5"/>
    </sheetView>
  </sheetViews>
  <sheetFormatPr baseColWidth="10" defaultRowHeight="16" x14ac:dyDescent="0.2"/>
  <cols>
    <col min="2" max="2" width="13.6640625" customWidth="1"/>
    <col min="3" max="3" width="24.1640625" customWidth="1"/>
    <col min="4" max="4" width="10.5" customWidth="1"/>
    <col min="9" max="9" width="10.83203125" customWidth="1"/>
  </cols>
  <sheetData>
    <row r="3" spans="1:7" x14ac:dyDescent="0.2">
      <c r="B3" s="5" t="s">
        <v>0</v>
      </c>
      <c r="C3" s="4" t="s">
        <v>1</v>
      </c>
    </row>
    <row r="5" spans="1:7" x14ac:dyDescent="0.2">
      <c r="C5" s="8" t="s">
        <v>2</v>
      </c>
      <c r="D5" s="19">
        <v>1.09121</v>
      </c>
      <c r="E5" s="3"/>
      <c r="F5" s="3"/>
    </row>
    <row r="6" spans="1:7" x14ac:dyDescent="0.2">
      <c r="C6" s="8" t="s">
        <v>5</v>
      </c>
      <c r="D6" s="9">
        <f>D5*10000</f>
        <v>10912.1</v>
      </c>
      <c r="E6" s="3"/>
      <c r="F6" s="3"/>
    </row>
    <row r="7" spans="1:7" x14ac:dyDescent="0.2">
      <c r="C7" s="8" t="s">
        <v>3</v>
      </c>
      <c r="D7" s="10">
        <v>3.2899999999999999E-2</v>
      </c>
      <c r="E7" s="3"/>
      <c r="F7" s="3"/>
    </row>
    <row r="8" spans="1:7" x14ac:dyDescent="0.2">
      <c r="C8" s="8" t="s">
        <v>6</v>
      </c>
      <c r="D8" s="9">
        <f>3.29/100*D6</f>
        <v>359.00808999999998</v>
      </c>
      <c r="E8" s="3"/>
      <c r="F8" s="3"/>
    </row>
    <row r="9" spans="1:7" x14ac:dyDescent="0.2">
      <c r="D9" s="3"/>
      <c r="E9" s="3"/>
      <c r="F9" s="3"/>
    </row>
    <row r="10" spans="1:7" x14ac:dyDescent="0.2">
      <c r="C10" s="8" t="s">
        <v>4</v>
      </c>
      <c r="D10" s="11">
        <v>10000</v>
      </c>
      <c r="E10" s="3"/>
      <c r="F10" s="3"/>
    </row>
    <row r="11" spans="1:7" x14ac:dyDescent="0.2">
      <c r="C11" s="8" t="s">
        <v>7</v>
      </c>
      <c r="D11" s="12">
        <v>5</v>
      </c>
      <c r="E11" s="14">
        <f>D11/100</f>
        <v>0.05</v>
      </c>
      <c r="F11" s="15">
        <f>E11*D10</f>
        <v>500</v>
      </c>
      <c r="G11" s="1"/>
    </row>
    <row r="12" spans="1:7" x14ac:dyDescent="0.2">
      <c r="C12" s="8" t="s">
        <v>8</v>
      </c>
      <c r="D12" s="13">
        <f>F11/D8</f>
        <v>1.3927262753326812</v>
      </c>
      <c r="E12" s="3"/>
      <c r="F12" s="3"/>
    </row>
    <row r="15" spans="1:7" x14ac:dyDescent="0.2">
      <c r="A15" s="2"/>
      <c r="B15" s="2"/>
      <c r="C15" s="16" t="s">
        <v>11</v>
      </c>
      <c r="D15" s="17">
        <f>D7</f>
        <v>3.2899999999999999E-2</v>
      </c>
      <c r="E15" s="18">
        <f>D15*D5</f>
        <v>3.5900808999999999E-2</v>
      </c>
      <c r="F15" s="2"/>
    </row>
    <row r="16" spans="1:7" x14ac:dyDescent="0.2">
      <c r="A16" s="2"/>
      <c r="B16" s="2"/>
      <c r="C16" s="16" t="s">
        <v>10</v>
      </c>
      <c r="D16" s="17">
        <f>D15*3</f>
        <v>9.8699999999999996E-2</v>
      </c>
      <c r="E16" s="18">
        <f>D16*D5</f>
        <v>0.107702427</v>
      </c>
      <c r="F16" s="2"/>
    </row>
    <row r="17" spans="1:6" x14ac:dyDescent="0.2">
      <c r="A17" s="2"/>
      <c r="B17" s="2"/>
      <c r="C17" s="2"/>
      <c r="D17" s="2"/>
      <c r="E17" s="2"/>
      <c r="F17" s="2"/>
    </row>
    <row r="18" spans="1:6" x14ac:dyDescent="0.2">
      <c r="A18" s="2"/>
      <c r="B18" s="2"/>
      <c r="C18" s="2"/>
      <c r="D18" s="2"/>
      <c r="E18" s="2"/>
      <c r="F18" s="2"/>
    </row>
    <row r="19" spans="1:6" x14ac:dyDescent="0.2">
      <c r="A19" s="2"/>
      <c r="B19" s="2"/>
      <c r="C19" s="6" t="s">
        <v>9</v>
      </c>
      <c r="D19" s="20">
        <f>D5+E15</f>
        <v>1.1271108089999999</v>
      </c>
      <c r="E19" s="2"/>
      <c r="F19" s="2"/>
    </row>
    <row r="20" spans="1:6" x14ac:dyDescent="0.2">
      <c r="A20" s="2"/>
      <c r="B20" s="2"/>
      <c r="C20" s="7" t="s">
        <v>10</v>
      </c>
      <c r="D20" s="21">
        <f>D5-E16</f>
        <v>0.98350757300000002</v>
      </c>
      <c r="E20" s="2"/>
      <c r="F20" s="2"/>
    </row>
    <row r="21" spans="1:6" x14ac:dyDescent="0.2">
      <c r="A21" s="2"/>
      <c r="B21" s="2"/>
      <c r="C21" s="2"/>
      <c r="D21" s="2"/>
      <c r="E21" s="2"/>
      <c r="F21" s="2"/>
    </row>
    <row r="22" spans="1:6" x14ac:dyDescent="0.2">
      <c r="A22" s="2"/>
      <c r="B22" s="2"/>
      <c r="C22" s="2"/>
      <c r="D22" s="2"/>
      <c r="E22" s="2"/>
      <c r="F22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BUY Set Up</vt:lpstr>
      <vt:lpstr>SELL Set 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kayan kalipha</dc:creator>
  <cp:lastModifiedBy>kayan kalipha</cp:lastModifiedBy>
  <dcterms:created xsi:type="dcterms:W3CDTF">2020-04-02T19:47:16Z</dcterms:created>
  <dcterms:modified xsi:type="dcterms:W3CDTF">2020-04-07T14:08:26Z</dcterms:modified>
</cp:coreProperties>
</file>